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" yWindow="60" windowWidth="19035" windowHeight="81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H11" i="1"/>
  <c r="H10"/>
  <c r="H9"/>
  <c r="H8"/>
  <c r="H7"/>
  <c r="H6"/>
  <c r="G11"/>
  <c r="G10"/>
  <c r="G9"/>
  <c r="G8"/>
  <c r="G7"/>
  <c r="G6"/>
  <c r="F11"/>
  <c r="F10"/>
  <c r="F9"/>
  <c r="F8"/>
  <c r="F7"/>
  <c r="F6"/>
  <c r="F5"/>
  <c r="F4"/>
  <c r="E11"/>
  <c r="E10"/>
  <c r="E9"/>
  <c r="E8"/>
  <c r="E7"/>
  <c r="E6"/>
  <c r="E5"/>
  <c r="G5" s="1"/>
  <c r="H5" s="1"/>
  <c r="E4"/>
  <c r="G4" s="1"/>
  <c r="E3"/>
  <c r="G3"/>
  <c r="H3"/>
  <c r="F3"/>
  <c r="G12" l="1"/>
  <c r="H4"/>
  <c r="H12" s="1"/>
  <c r="F12"/>
  <c r="E12"/>
</calcChain>
</file>

<file path=xl/sharedStrings.xml><?xml version="1.0" encoding="utf-8"?>
<sst xmlns="http://schemas.openxmlformats.org/spreadsheetml/2006/main" count="13" uniqueCount="13">
  <si>
    <t>Date</t>
  </si>
  <si>
    <t>Miles Traveled</t>
  </si>
  <si>
    <t>TOTALS</t>
  </si>
  <si>
    <t>Employee Signature:</t>
  </si>
  <si>
    <t>Date:</t>
  </si>
  <si>
    <t>Taxi Client/Purpose</t>
  </si>
  <si>
    <t>Wait Time</t>
  </si>
  <si>
    <t>Office Use Only</t>
  </si>
  <si>
    <t>Mileage Total</t>
  </si>
  <si>
    <t>Wait Total</t>
  </si>
  <si>
    <t>Total Invoice</t>
  </si>
  <si>
    <t>Payout</t>
  </si>
  <si>
    <t>Skelton/Daycare Ride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</si>
</sst>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/>
    <xf numFmtId="44" fontId="0" fillId="0" borderId="0" xfId="1" applyFont="1" applyAlignment="1">
      <alignment horizontal="center"/>
    </xf>
    <xf numFmtId="0" fontId="2" fillId="0" borderId="0" xfId="0" applyFont="1"/>
    <xf numFmtId="0" fontId="3" fillId="0" borderId="0" xfId="0" applyFont="1"/>
    <xf numFmtId="14" fontId="2" fillId="2" borderId="0" xfId="2" applyNumberFormat="1" applyFont="1" applyAlignment="1">
      <alignment horizontal="center"/>
    </xf>
    <xf numFmtId="0" fontId="2" fillId="2" borderId="0" xfId="2" applyFont="1" applyAlignment="1">
      <alignment horizontal="center"/>
    </xf>
    <xf numFmtId="44" fontId="3" fillId="2" borderId="3" xfId="2" applyNumberFormat="1" applyFont="1" applyBorder="1" applyAlignment="1">
      <alignment horizontal="center"/>
    </xf>
    <xf numFmtId="44" fontId="0" fillId="0" borderId="0" xfId="1" applyFont="1" applyAlignment="1">
      <alignment horizontal="left"/>
    </xf>
    <xf numFmtId="44" fontId="0" fillId="3" borderId="3" xfId="1" applyFont="1" applyFill="1" applyBorder="1" applyAlignment="1">
      <alignment horizontal="center"/>
    </xf>
    <xf numFmtId="44" fontId="0" fillId="3" borderId="5" xfId="1" applyNumberFormat="1" applyFont="1" applyFill="1" applyBorder="1" applyAlignment="1">
      <alignment horizontal="left"/>
    </xf>
    <xf numFmtId="44" fontId="2" fillId="3" borderId="4" xfId="1" applyFont="1" applyFill="1" applyBorder="1" applyAlignment="1">
      <alignment horizontal="center"/>
    </xf>
    <xf numFmtId="0" fontId="3" fillId="0" borderId="2" xfId="0" applyFont="1" applyBorder="1" applyAlignment="1"/>
    <xf numFmtId="0" fontId="2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44" fontId="0" fillId="3" borderId="0" xfId="1" applyNumberFormat="1" applyFont="1" applyFill="1" applyBorder="1" applyAlignment="1">
      <alignment horizontal="left"/>
    </xf>
    <xf numFmtId="44" fontId="2" fillId="3" borderId="0" xfId="1" applyFont="1" applyFill="1" applyBorder="1" applyAlignment="1">
      <alignment horizontal="left"/>
    </xf>
    <xf numFmtId="44" fontId="0" fillId="3" borderId="2" xfId="1" applyNumberFormat="1" applyFont="1" applyFill="1" applyBorder="1" applyAlignment="1">
      <alignment horizontal="left"/>
    </xf>
    <xf numFmtId="44" fontId="0" fillId="0" borderId="0" xfId="1" applyFont="1" applyBorder="1" applyAlignment="1">
      <alignment horizontal="left"/>
    </xf>
    <xf numFmtId="44" fontId="3" fillId="2" borderId="0" xfId="1" applyFont="1" applyFill="1" applyBorder="1" applyAlignment="1">
      <alignment horizontal="center"/>
    </xf>
    <xf numFmtId="44" fontId="0" fillId="3" borderId="6" xfId="1" applyNumberFormat="1" applyFont="1" applyFill="1" applyBorder="1" applyAlignment="1">
      <alignment horizontal="left"/>
    </xf>
    <xf numFmtId="14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4" fontId="3" fillId="0" borderId="2" xfId="0" applyNumberFormat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0" xfId="0" applyAlignment="1"/>
    <xf numFmtId="0" fontId="3" fillId="0" borderId="2" xfId="0" applyFont="1" applyBorder="1" applyAlignment="1"/>
    <xf numFmtId="44" fontId="2" fillId="2" borderId="3" xfId="2" applyNumberFormat="1" applyFont="1" applyBorder="1" applyAlignment="1">
      <alignment horizontal="center"/>
    </xf>
    <xf numFmtId="0" fontId="0" fillId="0" borderId="0" xfId="0" applyFont="1" applyBorder="1" applyAlignment="1"/>
  </cellXfs>
  <cellStyles count="3">
    <cellStyle name="20% - Accent4" xfId="2" builtinId="42"/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workbookViewId="0">
      <selection activeCell="K18" sqref="K18"/>
    </sheetView>
  </sheetViews>
  <sheetFormatPr defaultRowHeight="15"/>
  <cols>
    <col min="1" max="1" width="15" style="2" customWidth="1"/>
    <col min="2" max="2" width="33.42578125" style="1" customWidth="1"/>
    <col min="3" max="4" width="15.140625" style="1" customWidth="1"/>
    <col min="5" max="5" width="15.7109375" style="4" customWidth="1"/>
    <col min="6" max="6" width="14.85546875" style="20" customWidth="1"/>
    <col min="7" max="8" width="14.85546875" style="10" customWidth="1"/>
  </cols>
  <sheetData>
    <row r="1" spans="1:8">
      <c r="A1" s="7"/>
      <c r="B1" s="8"/>
      <c r="C1" s="8"/>
      <c r="D1" s="8"/>
      <c r="E1" s="29" t="s">
        <v>7</v>
      </c>
      <c r="F1" s="30"/>
      <c r="G1" s="27"/>
      <c r="H1" s="27"/>
    </row>
    <row r="2" spans="1:8">
      <c r="A2" s="7" t="s">
        <v>0</v>
      </c>
      <c r="B2" s="8" t="s">
        <v>5</v>
      </c>
      <c r="C2" s="8" t="s">
        <v>1</v>
      </c>
      <c r="D2" s="8" t="s">
        <v>6</v>
      </c>
      <c r="E2" s="9" t="s">
        <v>8</v>
      </c>
      <c r="F2" s="21" t="s">
        <v>9</v>
      </c>
      <c r="G2" s="21" t="s">
        <v>10</v>
      </c>
      <c r="H2" s="21" t="s">
        <v>11</v>
      </c>
    </row>
    <row r="3" spans="1:8">
      <c r="A3" s="2">
        <v>40888</v>
      </c>
      <c r="B3" s="1" t="s">
        <v>12</v>
      </c>
      <c r="C3" s="1">
        <v>6</v>
      </c>
      <c r="D3" s="1">
        <v>10</v>
      </c>
      <c r="E3" s="11">
        <f>C3*1.5</f>
        <v>9</v>
      </c>
      <c r="F3" s="17">
        <f>D3*0.4</f>
        <v>4</v>
      </c>
      <c r="G3" s="17">
        <f>E3+F3+2.25</f>
        <v>15.25</v>
      </c>
      <c r="H3" s="12">
        <f>G3*0.5</f>
        <v>7.625</v>
      </c>
    </row>
    <row r="4" spans="1:8">
      <c r="E4" s="11">
        <f t="shared" ref="E4:E11" si="0">C4*1.5</f>
        <v>0</v>
      </c>
      <c r="F4" s="17">
        <f t="shared" ref="F4:F11" si="1">D4*0.4</f>
        <v>0</v>
      </c>
      <c r="G4" s="17">
        <f t="shared" ref="G4:G11" si="2">E4+F4+2.25</f>
        <v>2.25</v>
      </c>
      <c r="H4" s="12">
        <f t="shared" ref="H4:H11" si="3">G4*0.5</f>
        <v>1.125</v>
      </c>
    </row>
    <row r="5" spans="1:8">
      <c r="E5" s="11">
        <f t="shared" si="0"/>
        <v>0</v>
      </c>
      <c r="F5" s="17">
        <f t="shared" si="1"/>
        <v>0</v>
      </c>
      <c r="G5" s="17">
        <f t="shared" si="2"/>
        <v>2.25</v>
      </c>
      <c r="H5" s="12">
        <f t="shared" si="3"/>
        <v>1.125</v>
      </c>
    </row>
    <row r="6" spans="1:8">
      <c r="E6" s="11">
        <f t="shared" si="0"/>
        <v>0</v>
      </c>
      <c r="F6" s="17">
        <f t="shared" si="1"/>
        <v>0</v>
      </c>
      <c r="G6" s="17">
        <f t="shared" si="2"/>
        <v>2.25</v>
      </c>
      <c r="H6" s="12">
        <f t="shared" si="3"/>
        <v>1.125</v>
      </c>
    </row>
    <row r="7" spans="1:8">
      <c r="E7" s="11">
        <f t="shared" si="0"/>
        <v>0</v>
      </c>
      <c r="F7" s="17">
        <f t="shared" si="1"/>
        <v>0</v>
      </c>
      <c r="G7" s="17">
        <f t="shared" si="2"/>
        <v>2.25</v>
      </c>
      <c r="H7" s="12">
        <f t="shared" si="3"/>
        <v>1.125</v>
      </c>
    </row>
    <row r="8" spans="1:8">
      <c r="E8" s="11">
        <f t="shared" si="0"/>
        <v>0</v>
      </c>
      <c r="F8" s="17">
        <f t="shared" si="1"/>
        <v>0</v>
      </c>
      <c r="G8" s="17">
        <f t="shared" si="2"/>
        <v>2.25</v>
      </c>
      <c r="H8" s="12">
        <f t="shared" si="3"/>
        <v>1.125</v>
      </c>
    </row>
    <row r="9" spans="1:8">
      <c r="E9" s="11">
        <f t="shared" si="0"/>
        <v>0</v>
      </c>
      <c r="F9" s="17">
        <f t="shared" si="1"/>
        <v>0</v>
      </c>
      <c r="G9" s="17">
        <f t="shared" si="2"/>
        <v>2.25</v>
      </c>
      <c r="H9" s="12">
        <f t="shared" si="3"/>
        <v>1.125</v>
      </c>
    </row>
    <row r="10" spans="1:8">
      <c r="E10" s="11">
        <f t="shared" si="0"/>
        <v>0</v>
      </c>
      <c r="F10" s="17">
        <f t="shared" si="1"/>
        <v>0</v>
      </c>
      <c r="G10" s="17">
        <f t="shared" si="2"/>
        <v>2.25</v>
      </c>
      <c r="H10" s="12">
        <f t="shared" si="3"/>
        <v>1.125</v>
      </c>
    </row>
    <row r="11" spans="1:8">
      <c r="E11" s="11">
        <f t="shared" si="0"/>
        <v>0</v>
      </c>
      <c r="F11" s="19">
        <f t="shared" si="1"/>
        <v>0</v>
      </c>
      <c r="G11" s="19">
        <f t="shared" si="2"/>
        <v>2.25</v>
      </c>
      <c r="H11" s="22">
        <f t="shared" si="3"/>
        <v>1.125</v>
      </c>
    </row>
    <row r="12" spans="1:8" s="5" customFormat="1">
      <c r="A12" s="23" t="s">
        <v>2</v>
      </c>
      <c r="B12" s="24"/>
      <c r="C12" s="24"/>
      <c r="D12" s="15"/>
      <c r="E12" s="13">
        <f>SUM(E3:E11)</f>
        <v>9</v>
      </c>
      <c r="F12" s="18">
        <f>SUM(F3:F11)</f>
        <v>4</v>
      </c>
      <c r="G12" s="18">
        <f>SUM(G3:G11)</f>
        <v>33.25</v>
      </c>
      <c r="H12" s="18">
        <f>SUM(H3:H11)</f>
        <v>16.625</v>
      </c>
    </row>
    <row r="13" spans="1:8">
      <c r="A13" s="27"/>
      <c r="B13" s="27"/>
      <c r="C13" s="27"/>
      <c r="D13" s="27"/>
      <c r="E13" s="27"/>
      <c r="F13" s="27"/>
      <c r="G13" s="3"/>
      <c r="H13" s="3"/>
    </row>
    <row r="14" spans="1:8" s="6" customFormat="1">
      <c r="A14" s="25" t="s">
        <v>3</v>
      </c>
      <c r="B14" s="26"/>
      <c r="C14" s="26"/>
      <c r="D14" s="16"/>
      <c r="E14" s="28" t="s">
        <v>4</v>
      </c>
      <c r="F14" s="28"/>
      <c r="G14" s="14"/>
      <c r="H14" s="14"/>
    </row>
  </sheetData>
  <mergeCells count="5">
    <mergeCell ref="A12:C12"/>
    <mergeCell ref="A14:C14"/>
    <mergeCell ref="A13:F13"/>
    <mergeCell ref="E14:F14"/>
    <mergeCell ref="E1:H1"/>
  </mergeCells>
  <pageMargins left="0.7" right="0.7" top="0.75" bottom="0.75" header="0.3" footer="0.3"/>
  <pageSetup scale="66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KittyMac</dc:creator>
  <cp:lastModifiedBy>KittyMac</cp:lastModifiedBy>
  <cp:lastPrinted>2011-12-10T02:30:36Z</cp:lastPrinted>
  <dcterms:created xsi:type="dcterms:W3CDTF">2011-12-10T00:36:46Z</dcterms:created>
  <dcterms:modified xsi:type="dcterms:W3CDTF">2012-03-13T16:51:31Z</dcterms:modified>
</cp:coreProperties>
</file>